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NAseq\hanwoo_sexdimorph\mRNA&amp;lncmRNA_Non-strand-specific\논문_supplementary\"/>
    </mc:Choice>
  </mc:AlternateContent>
  <bookViews>
    <workbookView xWindow="0" yWindow="0" windowWidth="28800" windowHeight="122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B29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B14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B30" i="1"/>
</calcChain>
</file>

<file path=xl/sharedStrings.xml><?xml version="1.0" encoding="utf-8"?>
<sst xmlns="http://schemas.openxmlformats.org/spreadsheetml/2006/main" count="108" uniqueCount="55">
  <si>
    <t>Status</t>
  </si>
  <si>
    <t>M_002056819043_G.bam</t>
  </si>
  <si>
    <t>FM_002031790233_G.bam</t>
  </si>
  <si>
    <t>FM_002031789184_KY.bam</t>
  </si>
  <si>
    <t>M_002056819043_JB.bam</t>
  </si>
  <si>
    <t>M_002059653722_JB.bam</t>
  </si>
  <si>
    <t>M_002059653722_NS.bam</t>
  </si>
  <si>
    <t>FM_002031789184_G.bam</t>
  </si>
  <si>
    <t>FM_002045323314_JB.bam</t>
  </si>
  <si>
    <t>FM_002031790233_NS.bam</t>
  </si>
  <si>
    <t>M_002057817341_JB.bam</t>
  </si>
  <si>
    <t>FM_002056944375_JB.bam</t>
  </si>
  <si>
    <t>M_002057817341_KY.bam</t>
  </si>
  <si>
    <t>FM_002056944375_NS.bam</t>
  </si>
  <si>
    <t>M_002057817341_NS.bam</t>
  </si>
  <si>
    <t>FM_002031791453_NS.bam</t>
  </si>
  <si>
    <t>FM_002045323314_G.bam</t>
  </si>
  <si>
    <t>M_002062977862_NS.bam</t>
  </si>
  <si>
    <t>M_002056819043_KY.bam</t>
  </si>
  <si>
    <t>FM_002031791453_JB.bam</t>
  </si>
  <si>
    <t>FM_002031791453_G.bam</t>
  </si>
  <si>
    <t>FM_002031789184_NS.bam</t>
  </si>
  <si>
    <t>FM_002031790233_JB.bam</t>
  </si>
  <si>
    <t>FM_002031789184_JB.bam</t>
  </si>
  <si>
    <t>FM_002056944375_KY.bam</t>
  </si>
  <si>
    <t>M_002062977862_G.bam</t>
  </si>
  <si>
    <t>FM_002031790233_KY.bam</t>
  </si>
  <si>
    <t>M_002062977862_KY.bam</t>
  </si>
  <si>
    <t>M_002062977862_JB.bam</t>
  </si>
  <si>
    <t>M_002059653722_KY.bam</t>
  </si>
  <si>
    <t>FM_002031791453_KY.bam</t>
  </si>
  <si>
    <t>M_002056410964_JB.bam</t>
  </si>
  <si>
    <t>FM_002056944375_G.bam</t>
  </si>
  <si>
    <t>M_002057817341_G.bam</t>
  </si>
  <si>
    <t>FM_002045323314_NS.bam</t>
  </si>
  <si>
    <t>M_002056819043_NS.bam</t>
  </si>
  <si>
    <t>M_002059653722_G.bam</t>
  </si>
  <si>
    <t>M_002056410964_G.bam</t>
  </si>
  <si>
    <t>M_002056410964_KY.bam</t>
  </si>
  <si>
    <t>FM_002045323314_KY.bam</t>
  </si>
  <si>
    <t>M_002056410964_NS.bam</t>
  </si>
  <si>
    <t>Assigned</t>
  </si>
  <si>
    <t>Unassigned_Ambiguity</t>
  </si>
  <si>
    <t>Unassigned_MultiMapping</t>
  </si>
  <si>
    <t>Unassigned_NoFeatures</t>
  </si>
  <si>
    <t>Unassigned_Unmapped</t>
  </si>
  <si>
    <t>Unassigned_MappingQuality</t>
  </si>
  <si>
    <t>Unassigned_FragmentLength</t>
  </si>
  <si>
    <t>Unassigned_Chimera</t>
  </si>
  <si>
    <t>Unassigned_Secondary</t>
  </si>
  <si>
    <t>Unassigned_Nonjunction</t>
  </si>
  <si>
    <t>Unassigned_Duplicate</t>
  </si>
  <si>
    <t>mRNA_lnc</t>
    <phoneticPr fontId="3" type="noConversion"/>
  </si>
  <si>
    <t>mRNA</t>
    <phoneticPr fontId="3" type="noConversion"/>
  </si>
  <si>
    <t>Annotated Rate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</si>
</sst>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1" fillId="2" borderId="0" xfId="1">
      <alignment vertical="center"/>
    </xf>
    <xf numFmtId="0" fontId="2" fillId="3" borderId="0" xfId="2">
      <alignment vertical="center"/>
    </xf>
  </cellXfs>
  <cellStyles count="3">
    <cellStyle name="나쁨" xfId="1" builtinId="27"/>
    <cellStyle name="보통" xfId="2" builtinId="28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0"/>
  <sheetViews>
    <sheetView tabSelected="1" workbookViewId="0">
      <selection activeCell="C35" sqref="C35"/>
    </sheetView>
  </sheetViews>
  <sheetFormatPr defaultRowHeight="16.5" x14ac:dyDescent="0.3"/>
  <cols>
    <col min="1" max="1" width="27.75" bestFit="1" customWidth="1"/>
    <col min="10" max="10" width="9.5" bestFit="1" customWidth="1"/>
    <col min="13" max="13" width="9.375" customWidth="1"/>
    <col min="22" max="23" width="9.5" bestFit="1" customWidth="1"/>
    <col min="29" max="29" width="9.5" bestFit="1" customWidth="1"/>
    <col min="36" max="36" width="9.5" bestFit="1" customWidth="1"/>
  </cols>
  <sheetData>
    <row r="1" spans="1:41" x14ac:dyDescent="0.3">
      <c r="A1" t="s">
        <v>53</v>
      </c>
    </row>
    <row r="2" spans="1:41" x14ac:dyDescent="0.3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s="2" t="s">
        <v>9</v>
      </c>
      <c r="K2" t="s">
        <v>10</v>
      </c>
      <c r="L2" t="s">
        <v>11</v>
      </c>
      <c r="M2" s="1" t="s">
        <v>12</v>
      </c>
      <c r="N2" t="s">
        <v>13</v>
      </c>
      <c r="O2" t="s">
        <v>14</v>
      </c>
      <c r="P2" t="s">
        <v>15</v>
      </c>
      <c r="Q2" t="s">
        <v>16</v>
      </c>
      <c r="R2" t="s">
        <v>17</v>
      </c>
      <c r="S2" t="s">
        <v>18</v>
      </c>
      <c r="T2" t="s">
        <v>19</v>
      </c>
      <c r="U2" t="s">
        <v>20</v>
      </c>
      <c r="V2" s="2" t="s">
        <v>21</v>
      </c>
      <c r="W2" s="1" t="s">
        <v>22</v>
      </c>
      <c r="X2" t="s">
        <v>23</v>
      </c>
      <c r="Y2" t="s">
        <v>24</v>
      </c>
      <c r="Z2" t="s">
        <v>25</v>
      </c>
      <c r="AA2" t="s">
        <v>26</v>
      </c>
      <c r="AB2" t="s">
        <v>27</v>
      </c>
      <c r="AC2" s="2" t="s">
        <v>28</v>
      </c>
      <c r="AD2" t="s">
        <v>29</v>
      </c>
      <c r="AE2" t="s">
        <v>30</v>
      </c>
      <c r="AF2" t="s">
        <v>31</v>
      </c>
      <c r="AG2" t="s">
        <v>32</v>
      </c>
      <c r="AH2" t="s">
        <v>33</v>
      </c>
      <c r="AI2" t="s">
        <v>34</v>
      </c>
      <c r="AJ2" s="2" t="s">
        <v>35</v>
      </c>
      <c r="AK2" t="s">
        <v>36</v>
      </c>
      <c r="AL2" t="s">
        <v>37</v>
      </c>
      <c r="AM2" t="s">
        <v>38</v>
      </c>
      <c r="AN2" t="s">
        <v>39</v>
      </c>
      <c r="AO2" t="s">
        <v>40</v>
      </c>
    </row>
    <row r="3" spans="1:41" x14ac:dyDescent="0.3">
      <c r="A3" t="s">
        <v>41</v>
      </c>
      <c r="B3">
        <v>9159463</v>
      </c>
      <c r="C3">
        <v>13576415</v>
      </c>
      <c r="D3">
        <v>14583795</v>
      </c>
      <c r="E3">
        <v>19194134</v>
      </c>
      <c r="F3">
        <v>12218508</v>
      </c>
      <c r="G3">
        <v>22686556</v>
      </c>
      <c r="H3">
        <v>17718426</v>
      </c>
      <c r="I3">
        <v>16277997</v>
      </c>
      <c r="J3" s="2">
        <v>13824871</v>
      </c>
      <c r="K3">
        <v>11903165</v>
      </c>
      <c r="L3">
        <v>12068977</v>
      </c>
      <c r="M3" s="1">
        <v>11912</v>
      </c>
      <c r="N3">
        <v>13680531</v>
      </c>
      <c r="O3">
        <v>12099230</v>
      </c>
      <c r="P3">
        <v>11976153</v>
      </c>
      <c r="Q3">
        <v>12965226</v>
      </c>
      <c r="R3">
        <v>12272273</v>
      </c>
      <c r="S3">
        <v>21790967</v>
      </c>
      <c r="T3">
        <v>14569002</v>
      </c>
      <c r="U3">
        <v>16174590</v>
      </c>
      <c r="V3" s="2">
        <v>11869979</v>
      </c>
      <c r="W3" s="1">
        <v>13286333</v>
      </c>
      <c r="X3">
        <v>16855610</v>
      </c>
      <c r="Y3">
        <v>16307625</v>
      </c>
      <c r="Z3">
        <v>18557413</v>
      </c>
      <c r="AA3">
        <v>18487267</v>
      </c>
      <c r="AB3">
        <v>14499008</v>
      </c>
      <c r="AC3" s="2">
        <v>16845554</v>
      </c>
      <c r="AD3">
        <v>12294841</v>
      </c>
      <c r="AE3">
        <v>15092993</v>
      </c>
      <c r="AF3">
        <v>11821108</v>
      </c>
      <c r="AG3">
        <v>15127181</v>
      </c>
      <c r="AH3">
        <v>12797331</v>
      </c>
      <c r="AI3">
        <v>11221451</v>
      </c>
      <c r="AJ3" s="2">
        <v>17370349</v>
      </c>
      <c r="AK3">
        <v>22668589</v>
      </c>
      <c r="AL3">
        <v>13070769</v>
      </c>
      <c r="AM3">
        <v>13272903</v>
      </c>
      <c r="AN3">
        <v>17960811</v>
      </c>
      <c r="AO3">
        <v>11830242</v>
      </c>
    </row>
    <row r="4" spans="1:41" x14ac:dyDescent="0.3">
      <c r="A4" t="s">
        <v>42</v>
      </c>
      <c r="B4">
        <v>207040</v>
      </c>
      <c r="C4">
        <v>65443</v>
      </c>
      <c r="D4">
        <v>133828</v>
      </c>
      <c r="E4">
        <v>241191</v>
      </c>
      <c r="F4">
        <v>70145</v>
      </c>
      <c r="G4">
        <v>94003</v>
      </c>
      <c r="H4">
        <v>138160</v>
      </c>
      <c r="I4">
        <v>61420</v>
      </c>
      <c r="J4" s="2">
        <v>96456</v>
      </c>
      <c r="K4">
        <v>67874</v>
      </c>
      <c r="L4">
        <v>90632</v>
      </c>
      <c r="M4" s="1">
        <v>95</v>
      </c>
      <c r="N4">
        <v>46341</v>
      </c>
      <c r="O4">
        <v>43862</v>
      </c>
      <c r="P4">
        <v>56726</v>
      </c>
      <c r="Q4">
        <v>74981</v>
      </c>
      <c r="R4">
        <v>47870</v>
      </c>
      <c r="S4">
        <v>409262</v>
      </c>
      <c r="T4">
        <v>91874</v>
      </c>
      <c r="U4">
        <v>158065</v>
      </c>
      <c r="V4" s="2">
        <v>51320</v>
      </c>
      <c r="W4" s="1">
        <v>67467</v>
      </c>
      <c r="X4">
        <v>103565</v>
      </c>
      <c r="Y4">
        <v>72833</v>
      </c>
      <c r="Z4">
        <v>96074</v>
      </c>
      <c r="AA4">
        <v>110550</v>
      </c>
      <c r="AB4">
        <v>96574</v>
      </c>
      <c r="AC4" s="2">
        <v>108124</v>
      </c>
      <c r="AD4">
        <v>87553</v>
      </c>
      <c r="AE4">
        <v>90772</v>
      </c>
      <c r="AF4">
        <v>65430</v>
      </c>
      <c r="AG4">
        <v>73224</v>
      </c>
      <c r="AH4">
        <v>83930</v>
      </c>
      <c r="AI4">
        <v>39677</v>
      </c>
      <c r="AJ4" s="2">
        <v>171904</v>
      </c>
      <c r="AK4">
        <v>165864</v>
      </c>
      <c r="AL4">
        <v>74227</v>
      </c>
      <c r="AM4">
        <v>73217</v>
      </c>
      <c r="AN4">
        <v>62934</v>
      </c>
      <c r="AO4">
        <v>41556</v>
      </c>
    </row>
    <row r="5" spans="1:41" x14ac:dyDescent="0.3">
      <c r="A5" t="s">
        <v>43</v>
      </c>
      <c r="B5">
        <v>1699435</v>
      </c>
      <c r="C5">
        <v>1746551</v>
      </c>
      <c r="D5">
        <v>1104888</v>
      </c>
      <c r="E5">
        <v>2277574</v>
      </c>
      <c r="F5">
        <v>1520791</v>
      </c>
      <c r="G5">
        <v>5323092</v>
      </c>
      <c r="H5">
        <v>2492536</v>
      </c>
      <c r="I5">
        <v>3038853</v>
      </c>
      <c r="J5" s="2">
        <v>1394707</v>
      </c>
      <c r="K5">
        <v>2238379</v>
      </c>
      <c r="L5">
        <v>997949</v>
      </c>
      <c r="M5" s="1">
        <v>68555</v>
      </c>
      <c r="N5">
        <v>1409882</v>
      </c>
      <c r="O5">
        <v>1348375</v>
      </c>
      <c r="P5">
        <v>899711</v>
      </c>
      <c r="Q5">
        <v>997343</v>
      </c>
      <c r="R5">
        <v>1056842</v>
      </c>
      <c r="S5">
        <v>3775188</v>
      </c>
      <c r="T5">
        <v>2371149</v>
      </c>
      <c r="U5">
        <v>1848451</v>
      </c>
      <c r="V5" s="2">
        <v>1008038</v>
      </c>
      <c r="W5" s="1">
        <v>16219509</v>
      </c>
      <c r="X5">
        <v>2599221</v>
      </c>
      <c r="Y5">
        <v>1683748</v>
      </c>
      <c r="Z5">
        <v>2045080</v>
      </c>
      <c r="AA5">
        <v>2377507</v>
      </c>
      <c r="AB5">
        <v>1528624</v>
      </c>
      <c r="AC5" s="2">
        <v>9477630</v>
      </c>
      <c r="AD5">
        <v>935662</v>
      </c>
      <c r="AE5">
        <v>1234124</v>
      </c>
      <c r="AF5">
        <v>937523</v>
      </c>
      <c r="AG5">
        <v>1461125</v>
      </c>
      <c r="AH5">
        <v>915927</v>
      </c>
      <c r="AI5">
        <v>959763</v>
      </c>
      <c r="AJ5" s="2">
        <v>2873030</v>
      </c>
      <c r="AK5">
        <v>6367932</v>
      </c>
      <c r="AL5">
        <v>1467008</v>
      </c>
      <c r="AM5">
        <v>999630</v>
      </c>
      <c r="AN5">
        <v>2030156</v>
      </c>
      <c r="AO5">
        <v>1081943</v>
      </c>
    </row>
    <row r="6" spans="1:41" x14ac:dyDescent="0.3">
      <c r="A6" t="s">
        <v>44</v>
      </c>
      <c r="B6">
        <v>2979376</v>
      </c>
      <c r="C6">
        <v>5618036</v>
      </c>
      <c r="D6">
        <v>3619499</v>
      </c>
      <c r="E6">
        <v>5347610</v>
      </c>
      <c r="F6">
        <v>3815015</v>
      </c>
      <c r="G6">
        <v>7538510</v>
      </c>
      <c r="H6">
        <v>7239893</v>
      </c>
      <c r="I6">
        <v>6331262</v>
      </c>
      <c r="J6" s="2">
        <v>7930734</v>
      </c>
      <c r="K6">
        <v>3545471</v>
      </c>
      <c r="L6">
        <v>5118153</v>
      </c>
      <c r="M6" s="1">
        <v>13877</v>
      </c>
      <c r="N6">
        <v>5249747</v>
      </c>
      <c r="O6">
        <v>5071527</v>
      </c>
      <c r="P6">
        <v>8408067</v>
      </c>
      <c r="Q6">
        <v>4059931</v>
      </c>
      <c r="R6">
        <v>7264948</v>
      </c>
      <c r="S6">
        <v>4252220</v>
      </c>
      <c r="T6">
        <v>4374329</v>
      </c>
      <c r="U6">
        <v>5542552</v>
      </c>
      <c r="V6" s="2">
        <v>7617446</v>
      </c>
      <c r="W6" s="1">
        <v>5095652</v>
      </c>
      <c r="X6">
        <v>7556319</v>
      </c>
      <c r="Y6">
        <v>3464570</v>
      </c>
      <c r="Z6">
        <v>6013147</v>
      </c>
      <c r="AA6">
        <v>5241299</v>
      </c>
      <c r="AB6">
        <v>4193525</v>
      </c>
      <c r="AC6" s="2">
        <v>4631539</v>
      </c>
      <c r="AD6">
        <v>2691972</v>
      </c>
      <c r="AE6">
        <v>4457969</v>
      </c>
      <c r="AF6">
        <v>3419927</v>
      </c>
      <c r="AG6">
        <v>2936195</v>
      </c>
      <c r="AH6">
        <v>3041570</v>
      </c>
      <c r="AI6">
        <v>5148084</v>
      </c>
      <c r="AJ6" s="2">
        <v>8577381</v>
      </c>
      <c r="AK6">
        <v>7785651</v>
      </c>
      <c r="AL6">
        <v>3314832</v>
      </c>
      <c r="AM6">
        <v>3229972</v>
      </c>
      <c r="AN6">
        <v>4331454</v>
      </c>
      <c r="AO6">
        <v>4012377</v>
      </c>
    </row>
    <row r="7" spans="1:41" x14ac:dyDescent="0.3">
      <c r="A7" t="s">
        <v>45</v>
      </c>
      <c r="B7">
        <v>567483</v>
      </c>
      <c r="C7">
        <v>256954</v>
      </c>
      <c r="D7">
        <v>298844</v>
      </c>
      <c r="E7">
        <v>639710</v>
      </c>
      <c r="F7">
        <v>175409</v>
      </c>
      <c r="G7">
        <v>448452</v>
      </c>
      <c r="H7">
        <v>334040</v>
      </c>
      <c r="I7">
        <v>383757</v>
      </c>
      <c r="J7" s="2">
        <v>411059</v>
      </c>
      <c r="K7">
        <v>162419</v>
      </c>
      <c r="L7">
        <v>726907</v>
      </c>
      <c r="M7" s="1">
        <v>22209607</v>
      </c>
      <c r="N7">
        <v>317396</v>
      </c>
      <c r="O7">
        <v>279635</v>
      </c>
      <c r="P7">
        <v>490372</v>
      </c>
      <c r="Q7">
        <v>178583</v>
      </c>
      <c r="R7">
        <v>462003</v>
      </c>
      <c r="S7">
        <v>675658</v>
      </c>
      <c r="T7">
        <v>233027</v>
      </c>
      <c r="U7">
        <v>269260</v>
      </c>
      <c r="V7" s="2">
        <v>392119</v>
      </c>
      <c r="W7" s="1">
        <v>382161</v>
      </c>
      <c r="X7">
        <v>292818</v>
      </c>
      <c r="Y7">
        <v>242180</v>
      </c>
      <c r="Z7">
        <v>297757</v>
      </c>
      <c r="AA7">
        <v>392728</v>
      </c>
      <c r="AB7">
        <v>221396</v>
      </c>
      <c r="AC7" s="2">
        <v>439575</v>
      </c>
      <c r="AD7">
        <v>140288</v>
      </c>
      <c r="AE7">
        <v>214508</v>
      </c>
      <c r="AF7">
        <v>158458</v>
      </c>
      <c r="AG7">
        <v>178333</v>
      </c>
      <c r="AH7">
        <v>161204</v>
      </c>
      <c r="AI7">
        <v>224553</v>
      </c>
      <c r="AJ7" s="2">
        <v>983221</v>
      </c>
      <c r="AK7">
        <v>369470</v>
      </c>
      <c r="AL7">
        <v>145480</v>
      </c>
      <c r="AM7">
        <v>158617</v>
      </c>
      <c r="AN7">
        <v>285533</v>
      </c>
      <c r="AO7">
        <v>234839</v>
      </c>
    </row>
    <row r="8" spans="1:41" x14ac:dyDescent="0.3">
      <c r="A8" t="s">
        <v>46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 s="2">
        <v>0</v>
      </c>
      <c r="K8">
        <v>0</v>
      </c>
      <c r="L8">
        <v>0</v>
      </c>
      <c r="M8" s="1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 s="2">
        <v>0</v>
      </c>
      <c r="W8" s="1">
        <v>0</v>
      </c>
      <c r="X8">
        <v>0</v>
      </c>
      <c r="Y8">
        <v>0</v>
      </c>
      <c r="Z8">
        <v>0</v>
      </c>
      <c r="AA8">
        <v>0</v>
      </c>
      <c r="AB8">
        <v>0</v>
      </c>
      <c r="AC8" s="2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 s="2">
        <v>0</v>
      </c>
      <c r="AK8">
        <v>0</v>
      </c>
      <c r="AL8">
        <v>0</v>
      </c>
      <c r="AM8">
        <v>0</v>
      </c>
      <c r="AN8">
        <v>0</v>
      </c>
      <c r="AO8">
        <v>0</v>
      </c>
    </row>
    <row r="9" spans="1:41" x14ac:dyDescent="0.3">
      <c r="A9" t="s">
        <v>47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 s="2">
        <v>0</v>
      </c>
      <c r="K9">
        <v>0</v>
      </c>
      <c r="L9">
        <v>0</v>
      </c>
      <c r="M9" s="1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 s="2">
        <v>0</v>
      </c>
      <c r="W9" s="1">
        <v>0</v>
      </c>
      <c r="X9">
        <v>0</v>
      </c>
      <c r="Y9">
        <v>0</v>
      </c>
      <c r="Z9">
        <v>0</v>
      </c>
      <c r="AA9">
        <v>0</v>
      </c>
      <c r="AB9">
        <v>0</v>
      </c>
      <c r="AC9" s="2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 s="2">
        <v>0</v>
      </c>
      <c r="AK9">
        <v>0</v>
      </c>
      <c r="AL9">
        <v>0</v>
      </c>
      <c r="AM9">
        <v>0</v>
      </c>
      <c r="AN9">
        <v>0</v>
      </c>
      <c r="AO9">
        <v>0</v>
      </c>
    </row>
    <row r="10" spans="1:41" x14ac:dyDescent="0.3">
      <c r="A10" t="s">
        <v>48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 s="2">
        <v>0</v>
      </c>
      <c r="K10">
        <v>0</v>
      </c>
      <c r="L10">
        <v>0</v>
      </c>
      <c r="M10" s="1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 s="2">
        <v>0</v>
      </c>
      <c r="W10" s="1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 s="2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 s="2">
        <v>0</v>
      </c>
      <c r="AK10">
        <v>0</v>
      </c>
      <c r="AL10">
        <v>0</v>
      </c>
      <c r="AM10">
        <v>0</v>
      </c>
      <c r="AN10">
        <v>0</v>
      </c>
      <c r="AO10">
        <v>0</v>
      </c>
    </row>
    <row r="11" spans="1:41" x14ac:dyDescent="0.3">
      <c r="A11" t="s">
        <v>49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 s="2">
        <v>0</v>
      </c>
      <c r="K11">
        <v>0</v>
      </c>
      <c r="L11">
        <v>0</v>
      </c>
      <c r="M11" s="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 s="2">
        <v>0</v>
      </c>
      <c r="W11" s="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 s="2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 s="2">
        <v>0</v>
      </c>
      <c r="AK11">
        <v>0</v>
      </c>
      <c r="AL11">
        <v>0</v>
      </c>
      <c r="AM11">
        <v>0</v>
      </c>
      <c r="AN11">
        <v>0</v>
      </c>
      <c r="AO11">
        <v>0</v>
      </c>
    </row>
    <row r="12" spans="1:41" x14ac:dyDescent="0.3">
      <c r="A12" t="s">
        <v>50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 s="2">
        <v>0</v>
      </c>
      <c r="K12">
        <v>0</v>
      </c>
      <c r="L12">
        <v>0</v>
      </c>
      <c r="M12" s="1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 s="2">
        <v>0</v>
      </c>
      <c r="W12" s="1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 s="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 s="2">
        <v>0</v>
      </c>
      <c r="AK12">
        <v>0</v>
      </c>
      <c r="AL12">
        <v>0</v>
      </c>
      <c r="AM12">
        <v>0</v>
      </c>
      <c r="AN12">
        <v>0</v>
      </c>
      <c r="AO12">
        <v>0</v>
      </c>
    </row>
    <row r="13" spans="1:41" x14ac:dyDescent="0.3">
      <c r="A13" t="s">
        <v>51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 s="2">
        <v>0</v>
      </c>
      <c r="K13">
        <v>0</v>
      </c>
      <c r="L13">
        <v>0</v>
      </c>
      <c r="M13" s="1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 s="2">
        <v>0</v>
      </c>
      <c r="W13" s="1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 s="2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 s="2">
        <v>0</v>
      </c>
      <c r="AK13">
        <v>0</v>
      </c>
      <c r="AL13">
        <v>0</v>
      </c>
      <c r="AM13">
        <v>0</v>
      </c>
      <c r="AN13">
        <v>0</v>
      </c>
      <c r="AO13">
        <v>0</v>
      </c>
    </row>
    <row r="14" spans="1:41" x14ac:dyDescent="0.3">
      <c r="A14" t="s">
        <v>54</v>
      </c>
      <c r="B14">
        <f>B3/SUM(B3:B7)</f>
        <v>0.62681107525137048</v>
      </c>
      <c r="C14">
        <f t="shared" ref="C14:AO14" si="0">C3/SUM(C3:C7)</f>
        <v>0.6384875249719012</v>
      </c>
      <c r="D14">
        <f t="shared" si="0"/>
        <v>0.7387621123179372</v>
      </c>
      <c r="E14">
        <f t="shared" si="0"/>
        <v>0.69292354692213809</v>
      </c>
      <c r="F14">
        <f t="shared" si="0"/>
        <v>0.68643812414788696</v>
      </c>
      <c r="G14">
        <f t="shared" si="0"/>
        <v>0.62859990768236607</v>
      </c>
      <c r="H14">
        <f t="shared" si="0"/>
        <v>0.63454468001441822</v>
      </c>
      <c r="I14">
        <f t="shared" si="0"/>
        <v>0.62383845133513061</v>
      </c>
      <c r="J14" s="2">
        <f t="shared" si="0"/>
        <v>0.58436774434101657</v>
      </c>
      <c r="K14">
        <f t="shared" si="0"/>
        <v>0.66433891743112305</v>
      </c>
      <c r="L14">
        <f t="shared" si="0"/>
        <v>0.63512180269055563</v>
      </c>
      <c r="M14" s="1">
        <f t="shared" si="0"/>
        <v>5.3407350397322527E-4</v>
      </c>
      <c r="N14">
        <f t="shared" si="0"/>
        <v>0.66077082010212862</v>
      </c>
      <c r="O14">
        <f t="shared" si="0"/>
        <v>0.64212005660144345</v>
      </c>
      <c r="P14">
        <f t="shared" si="0"/>
        <v>0.54858399024617666</v>
      </c>
      <c r="Q14">
        <f t="shared" si="0"/>
        <v>0.7094101881017707</v>
      </c>
      <c r="R14">
        <f t="shared" si="0"/>
        <v>0.58151583666667672</v>
      </c>
      <c r="S14">
        <f t="shared" si="0"/>
        <v>0.70513409654213244</v>
      </c>
      <c r="T14">
        <f t="shared" si="0"/>
        <v>0.67326334334609661</v>
      </c>
      <c r="U14">
        <f t="shared" si="0"/>
        <v>0.67414017753071964</v>
      </c>
      <c r="V14" s="2">
        <f t="shared" si="0"/>
        <v>0.56688641075831003</v>
      </c>
      <c r="W14" s="1">
        <f t="shared" si="0"/>
        <v>0.37905585447450157</v>
      </c>
      <c r="X14">
        <f t="shared" si="0"/>
        <v>0.61499916829435175</v>
      </c>
      <c r="Y14">
        <f t="shared" si="0"/>
        <v>0.74905415269775011</v>
      </c>
      <c r="Z14">
        <f t="shared" si="0"/>
        <v>0.68707058350013595</v>
      </c>
      <c r="AA14">
        <f t="shared" si="0"/>
        <v>0.69476579868483079</v>
      </c>
      <c r="AB14">
        <f t="shared" si="0"/>
        <v>0.70592133735771734</v>
      </c>
      <c r="AC14" s="2">
        <f t="shared" si="0"/>
        <v>0.53473837662386725</v>
      </c>
      <c r="AD14">
        <f t="shared" si="0"/>
        <v>0.76127556884955072</v>
      </c>
      <c r="AE14">
        <f t="shared" si="0"/>
        <v>0.71563447500152444</v>
      </c>
      <c r="AF14">
        <f t="shared" si="0"/>
        <v>0.72069177975041043</v>
      </c>
      <c r="AG14">
        <f t="shared" si="0"/>
        <v>0.76492398029981501</v>
      </c>
      <c r="AH14">
        <f t="shared" si="0"/>
        <v>0.75278585916839114</v>
      </c>
      <c r="AI14">
        <f t="shared" si="0"/>
        <v>0.63781698588253588</v>
      </c>
      <c r="AJ14" s="2">
        <f t="shared" si="0"/>
        <v>0.57947743661279727</v>
      </c>
      <c r="AK14">
        <f t="shared" si="0"/>
        <v>0.60680145510784367</v>
      </c>
      <c r="AL14">
        <f t="shared" si="0"/>
        <v>0.72324814373542379</v>
      </c>
      <c r="AM14">
        <f t="shared" si="0"/>
        <v>0.74842952985166233</v>
      </c>
      <c r="AN14">
        <f t="shared" si="0"/>
        <v>0.72801639730195367</v>
      </c>
      <c r="AO14">
        <f t="shared" si="0"/>
        <v>0.68776650043366772</v>
      </c>
    </row>
    <row r="16" spans="1:41" x14ac:dyDescent="0.3">
      <c r="A16" t="s">
        <v>52</v>
      </c>
      <c r="J16" s="2"/>
      <c r="V16" s="2"/>
      <c r="W16" s="1"/>
      <c r="AC16" s="2"/>
      <c r="AJ16" s="2"/>
    </row>
    <row r="17" spans="1:41" x14ac:dyDescent="0.3">
      <c r="A17" t="s">
        <v>0</v>
      </c>
      <c r="B17" t="s">
        <v>1</v>
      </c>
      <c r="C17" t="s">
        <v>2</v>
      </c>
      <c r="D17" t="s">
        <v>3</v>
      </c>
      <c r="E17" t="s">
        <v>4</v>
      </c>
      <c r="F17" t="s">
        <v>5</v>
      </c>
      <c r="G17" t="s">
        <v>6</v>
      </c>
      <c r="H17" t="s">
        <v>7</v>
      </c>
      <c r="I17" t="s">
        <v>8</v>
      </c>
      <c r="J17" s="2" t="s">
        <v>9</v>
      </c>
      <c r="K17" t="s">
        <v>10</v>
      </c>
      <c r="L17" t="s">
        <v>11</v>
      </c>
      <c r="M17" s="1" t="s">
        <v>12</v>
      </c>
      <c r="N17" t="s">
        <v>13</v>
      </c>
      <c r="O17" t="s">
        <v>14</v>
      </c>
      <c r="P17" t="s">
        <v>15</v>
      </c>
      <c r="Q17" t="s">
        <v>16</v>
      </c>
      <c r="R17" t="s">
        <v>17</v>
      </c>
      <c r="S17" t="s">
        <v>18</v>
      </c>
      <c r="T17" t="s">
        <v>19</v>
      </c>
      <c r="U17" t="s">
        <v>20</v>
      </c>
      <c r="V17" s="2" t="s">
        <v>21</v>
      </c>
      <c r="W17" s="1" t="s">
        <v>22</v>
      </c>
      <c r="X17" t="s">
        <v>23</v>
      </c>
      <c r="Y17" t="s">
        <v>24</v>
      </c>
      <c r="Z17" t="s">
        <v>25</v>
      </c>
      <c r="AA17" t="s">
        <v>26</v>
      </c>
      <c r="AB17" t="s">
        <v>27</v>
      </c>
      <c r="AC17" s="2" t="s">
        <v>28</v>
      </c>
      <c r="AD17" t="s">
        <v>29</v>
      </c>
      <c r="AE17" t="s">
        <v>30</v>
      </c>
      <c r="AF17" t="s">
        <v>31</v>
      </c>
      <c r="AG17" t="s">
        <v>32</v>
      </c>
      <c r="AH17" t="s">
        <v>33</v>
      </c>
      <c r="AI17" t="s">
        <v>34</v>
      </c>
      <c r="AJ17" s="2" t="s">
        <v>35</v>
      </c>
      <c r="AK17" t="s">
        <v>36</v>
      </c>
      <c r="AL17" t="s">
        <v>37</v>
      </c>
      <c r="AM17" t="s">
        <v>38</v>
      </c>
      <c r="AN17" t="s">
        <v>39</v>
      </c>
      <c r="AO17" t="s">
        <v>40</v>
      </c>
    </row>
    <row r="18" spans="1:41" x14ac:dyDescent="0.3">
      <c r="A18" t="s">
        <v>41</v>
      </c>
      <c r="B18">
        <v>9211054</v>
      </c>
      <c r="C18">
        <v>13680769</v>
      </c>
      <c r="D18">
        <v>14666554</v>
      </c>
      <c r="E18">
        <v>19332981</v>
      </c>
      <c r="F18">
        <v>12327365</v>
      </c>
      <c r="G18">
        <v>22895625</v>
      </c>
      <c r="H18">
        <v>17858980</v>
      </c>
      <c r="I18">
        <v>16465737</v>
      </c>
      <c r="J18" s="2">
        <v>14005394</v>
      </c>
      <c r="K18">
        <v>12002982</v>
      </c>
      <c r="L18">
        <v>12185035</v>
      </c>
      <c r="M18" s="1">
        <v>11987</v>
      </c>
      <c r="N18">
        <v>13817844</v>
      </c>
      <c r="O18">
        <v>12240997</v>
      </c>
      <c r="P18">
        <v>12155880</v>
      </c>
      <c r="Q18">
        <v>13035729</v>
      </c>
      <c r="R18">
        <v>12427317</v>
      </c>
      <c r="S18">
        <v>21871957</v>
      </c>
      <c r="T18">
        <v>14697787</v>
      </c>
      <c r="U18">
        <v>16270157</v>
      </c>
      <c r="V18" s="2">
        <v>12041209</v>
      </c>
      <c r="W18" s="1">
        <v>13431678</v>
      </c>
      <c r="X18">
        <v>17051299</v>
      </c>
      <c r="Y18">
        <v>16385197</v>
      </c>
      <c r="Z18">
        <v>18658981</v>
      </c>
      <c r="AA18">
        <v>18587657</v>
      </c>
      <c r="AB18">
        <v>14576314</v>
      </c>
      <c r="AC18" s="2">
        <v>16986798</v>
      </c>
      <c r="AD18">
        <v>12354323</v>
      </c>
      <c r="AE18">
        <v>15184426</v>
      </c>
      <c r="AF18">
        <v>11918548</v>
      </c>
      <c r="AG18">
        <v>15189159</v>
      </c>
      <c r="AH18">
        <v>12854901</v>
      </c>
      <c r="AI18">
        <v>11350035</v>
      </c>
      <c r="AJ18" s="2">
        <v>17572105</v>
      </c>
      <c r="AK18">
        <v>22795840</v>
      </c>
      <c r="AL18">
        <v>13137736</v>
      </c>
      <c r="AM18">
        <v>13337773</v>
      </c>
      <c r="AN18">
        <v>18025459</v>
      </c>
      <c r="AO18">
        <v>11942322</v>
      </c>
    </row>
    <row r="19" spans="1:41" x14ac:dyDescent="0.3">
      <c r="A19" t="s">
        <v>42</v>
      </c>
      <c r="B19">
        <v>211377</v>
      </c>
      <c r="C19">
        <v>71898</v>
      </c>
      <c r="D19">
        <v>137663</v>
      </c>
      <c r="E19">
        <v>261712</v>
      </c>
      <c r="F19">
        <v>78648</v>
      </c>
      <c r="G19">
        <v>103982</v>
      </c>
      <c r="H19">
        <v>145610</v>
      </c>
      <c r="I19">
        <v>71990</v>
      </c>
      <c r="J19" s="2">
        <v>104860</v>
      </c>
      <c r="K19">
        <v>75731</v>
      </c>
      <c r="L19">
        <v>103316</v>
      </c>
      <c r="M19" s="1">
        <v>99</v>
      </c>
      <c r="N19">
        <v>51628</v>
      </c>
      <c r="O19">
        <v>48857</v>
      </c>
      <c r="P19">
        <v>63481</v>
      </c>
      <c r="Q19">
        <v>78197</v>
      </c>
      <c r="R19">
        <v>53502</v>
      </c>
      <c r="S19">
        <v>415918</v>
      </c>
      <c r="T19">
        <v>102550</v>
      </c>
      <c r="U19">
        <v>162189</v>
      </c>
      <c r="V19" s="2">
        <v>58488</v>
      </c>
      <c r="W19" s="1">
        <v>81788</v>
      </c>
      <c r="X19">
        <v>118361</v>
      </c>
      <c r="Y19">
        <v>76645</v>
      </c>
      <c r="Z19">
        <v>101592</v>
      </c>
      <c r="AA19">
        <v>115311</v>
      </c>
      <c r="AB19">
        <v>101201</v>
      </c>
      <c r="AC19" s="2">
        <v>127075</v>
      </c>
      <c r="AD19">
        <v>90483</v>
      </c>
      <c r="AE19">
        <v>94406</v>
      </c>
      <c r="AF19">
        <v>73477</v>
      </c>
      <c r="AG19">
        <v>76124</v>
      </c>
      <c r="AH19">
        <v>86860</v>
      </c>
      <c r="AI19">
        <v>44473</v>
      </c>
      <c r="AJ19" s="2">
        <v>183463</v>
      </c>
      <c r="AK19">
        <v>172112</v>
      </c>
      <c r="AL19">
        <v>77632</v>
      </c>
      <c r="AM19">
        <v>76068</v>
      </c>
      <c r="AN19">
        <v>66085</v>
      </c>
      <c r="AO19">
        <v>46241</v>
      </c>
    </row>
    <row r="20" spans="1:41" x14ac:dyDescent="0.3">
      <c r="A20" t="s">
        <v>43</v>
      </c>
      <c r="B20">
        <v>1699435</v>
      </c>
      <c r="C20">
        <v>1746551</v>
      </c>
      <c r="D20">
        <v>1104888</v>
      </c>
      <c r="E20">
        <v>2277574</v>
      </c>
      <c r="F20">
        <v>1520791</v>
      </c>
      <c r="G20">
        <v>5323092</v>
      </c>
      <c r="H20">
        <v>2492536</v>
      </c>
      <c r="I20">
        <v>3038853</v>
      </c>
      <c r="J20" s="2">
        <v>1394707</v>
      </c>
      <c r="K20">
        <v>2238379</v>
      </c>
      <c r="L20">
        <v>997949</v>
      </c>
      <c r="M20" s="1">
        <v>68555</v>
      </c>
      <c r="N20">
        <v>1409882</v>
      </c>
      <c r="O20">
        <v>1348375</v>
      </c>
      <c r="P20">
        <v>899711</v>
      </c>
      <c r="Q20">
        <v>997343</v>
      </c>
      <c r="R20">
        <v>1056842</v>
      </c>
      <c r="S20">
        <v>3775188</v>
      </c>
      <c r="T20">
        <v>2371149</v>
      </c>
      <c r="U20">
        <v>1848451</v>
      </c>
      <c r="V20" s="2">
        <v>1008038</v>
      </c>
      <c r="W20" s="1">
        <v>16219509</v>
      </c>
      <c r="X20">
        <v>2599221</v>
      </c>
      <c r="Y20">
        <v>1683748</v>
      </c>
      <c r="Z20">
        <v>2045080</v>
      </c>
      <c r="AA20">
        <v>2377507</v>
      </c>
      <c r="AB20">
        <v>1528624</v>
      </c>
      <c r="AC20" s="2">
        <v>9477630</v>
      </c>
      <c r="AD20">
        <v>935662</v>
      </c>
      <c r="AE20">
        <v>1234124</v>
      </c>
      <c r="AF20">
        <v>937523</v>
      </c>
      <c r="AG20">
        <v>1461125</v>
      </c>
      <c r="AH20">
        <v>915927</v>
      </c>
      <c r="AI20">
        <v>959763</v>
      </c>
      <c r="AJ20" s="2">
        <v>2873030</v>
      </c>
      <c r="AK20">
        <v>6367932</v>
      </c>
      <c r="AL20">
        <v>1467008</v>
      </c>
      <c r="AM20">
        <v>999630</v>
      </c>
      <c r="AN20">
        <v>2030156</v>
      </c>
      <c r="AO20">
        <v>1081943</v>
      </c>
    </row>
    <row r="21" spans="1:41" x14ac:dyDescent="0.3">
      <c r="A21" t="s">
        <v>44</v>
      </c>
      <c r="B21">
        <v>2923448</v>
      </c>
      <c r="C21">
        <v>5507227</v>
      </c>
      <c r="D21">
        <v>3532905</v>
      </c>
      <c r="E21">
        <v>5188242</v>
      </c>
      <c r="F21">
        <v>3697655</v>
      </c>
      <c r="G21">
        <v>7319462</v>
      </c>
      <c r="H21">
        <v>7091889</v>
      </c>
      <c r="I21">
        <v>6132952</v>
      </c>
      <c r="J21" s="2">
        <v>7741807</v>
      </c>
      <c r="K21">
        <v>3437797</v>
      </c>
      <c r="L21">
        <v>4989411</v>
      </c>
      <c r="M21" s="1">
        <v>13798</v>
      </c>
      <c r="N21">
        <v>5107147</v>
      </c>
      <c r="O21">
        <v>4924765</v>
      </c>
      <c r="P21">
        <v>8221585</v>
      </c>
      <c r="Q21">
        <v>3986212</v>
      </c>
      <c r="R21">
        <v>7104272</v>
      </c>
      <c r="S21">
        <v>4164574</v>
      </c>
      <c r="T21">
        <v>4234868</v>
      </c>
      <c r="U21">
        <v>5442861</v>
      </c>
      <c r="V21" s="2">
        <v>7439048</v>
      </c>
      <c r="W21" s="1">
        <v>4935986</v>
      </c>
      <c r="X21">
        <v>7345834</v>
      </c>
      <c r="Y21">
        <v>3383186</v>
      </c>
      <c r="Z21">
        <v>5906061</v>
      </c>
      <c r="AA21">
        <v>5136148</v>
      </c>
      <c r="AB21">
        <v>4111592</v>
      </c>
      <c r="AC21" s="2">
        <v>4471344</v>
      </c>
      <c r="AD21">
        <v>2629560</v>
      </c>
      <c r="AE21">
        <v>4362902</v>
      </c>
      <c r="AF21">
        <v>3314440</v>
      </c>
      <c r="AG21">
        <v>2871317</v>
      </c>
      <c r="AH21">
        <v>2981070</v>
      </c>
      <c r="AI21">
        <v>5014704</v>
      </c>
      <c r="AJ21" s="2">
        <v>8364066</v>
      </c>
      <c r="AK21">
        <v>7652152</v>
      </c>
      <c r="AL21">
        <v>3244460</v>
      </c>
      <c r="AM21">
        <v>3162251</v>
      </c>
      <c r="AN21">
        <v>4263655</v>
      </c>
      <c r="AO21">
        <v>3895612</v>
      </c>
    </row>
    <row r="22" spans="1:41" x14ac:dyDescent="0.3">
      <c r="A22" t="s">
        <v>45</v>
      </c>
      <c r="B22">
        <v>567483</v>
      </c>
      <c r="C22">
        <v>256954</v>
      </c>
      <c r="D22">
        <v>298844</v>
      </c>
      <c r="E22">
        <v>639710</v>
      </c>
      <c r="F22">
        <v>175409</v>
      </c>
      <c r="G22">
        <v>448452</v>
      </c>
      <c r="H22">
        <v>334040</v>
      </c>
      <c r="I22">
        <v>383757</v>
      </c>
      <c r="J22" s="2">
        <v>411059</v>
      </c>
      <c r="K22">
        <v>162419</v>
      </c>
      <c r="L22">
        <v>726907</v>
      </c>
      <c r="M22" s="1">
        <v>22209607</v>
      </c>
      <c r="N22">
        <v>317396</v>
      </c>
      <c r="O22">
        <v>279635</v>
      </c>
      <c r="P22">
        <v>490372</v>
      </c>
      <c r="Q22">
        <v>178583</v>
      </c>
      <c r="R22">
        <v>462003</v>
      </c>
      <c r="S22">
        <v>675658</v>
      </c>
      <c r="T22">
        <v>233027</v>
      </c>
      <c r="U22">
        <v>269260</v>
      </c>
      <c r="V22" s="2">
        <v>392119</v>
      </c>
      <c r="W22" s="1">
        <v>382161</v>
      </c>
      <c r="X22">
        <v>292818</v>
      </c>
      <c r="Y22">
        <v>242180</v>
      </c>
      <c r="Z22">
        <v>297757</v>
      </c>
      <c r="AA22">
        <v>392728</v>
      </c>
      <c r="AB22">
        <v>221396</v>
      </c>
      <c r="AC22" s="2">
        <v>439575</v>
      </c>
      <c r="AD22">
        <v>140288</v>
      </c>
      <c r="AE22">
        <v>214508</v>
      </c>
      <c r="AF22">
        <v>158458</v>
      </c>
      <c r="AG22">
        <v>178333</v>
      </c>
      <c r="AH22">
        <v>161204</v>
      </c>
      <c r="AI22">
        <v>224553</v>
      </c>
      <c r="AJ22" s="2">
        <v>983221</v>
      </c>
      <c r="AK22">
        <v>369470</v>
      </c>
      <c r="AL22">
        <v>145480</v>
      </c>
      <c r="AM22">
        <v>158617</v>
      </c>
      <c r="AN22">
        <v>285533</v>
      </c>
      <c r="AO22">
        <v>234839</v>
      </c>
    </row>
    <row r="23" spans="1:41" x14ac:dyDescent="0.3">
      <c r="A23" t="s">
        <v>46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 s="2">
        <v>0</v>
      </c>
      <c r="K23">
        <v>0</v>
      </c>
      <c r="L23">
        <v>0</v>
      </c>
      <c r="M23" s="1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 s="2">
        <v>0</v>
      </c>
      <c r="W23" s="1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 s="2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 s="2">
        <v>0</v>
      </c>
      <c r="AK23">
        <v>0</v>
      </c>
      <c r="AL23">
        <v>0</v>
      </c>
      <c r="AM23">
        <v>0</v>
      </c>
      <c r="AN23">
        <v>0</v>
      </c>
      <c r="AO23">
        <v>0</v>
      </c>
    </row>
    <row r="24" spans="1:41" x14ac:dyDescent="0.3">
      <c r="A24" t="s">
        <v>47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 s="2">
        <v>0</v>
      </c>
      <c r="K24">
        <v>0</v>
      </c>
      <c r="L24">
        <v>0</v>
      </c>
      <c r="M24" s="1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 s="2">
        <v>0</v>
      </c>
      <c r="W24" s="1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 s="2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 s="2">
        <v>0</v>
      </c>
      <c r="AK24">
        <v>0</v>
      </c>
      <c r="AL24">
        <v>0</v>
      </c>
      <c r="AM24">
        <v>0</v>
      </c>
      <c r="AN24">
        <v>0</v>
      </c>
      <c r="AO24">
        <v>0</v>
      </c>
    </row>
    <row r="25" spans="1:41" x14ac:dyDescent="0.3">
      <c r="A25" t="s">
        <v>48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 s="2">
        <v>0</v>
      </c>
      <c r="K25">
        <v>0</v>
      </c>
      <c r="L25">
        <v>0</v>
      </c>
      <c r="M25" s="1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 s="2">
        <v>0</v>
      </c>
      <c r="W25" s="1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 s="2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 s="2">
        <v>0</v>
      </c>
      <c r="AK25">
        <v>0</v>
      </c>
      <c r="AL25">
        <v>0</v>
      </c>
      <c r="AM25">
        <v>0</v>
      </c>
      <c r="AN25">
        <v>0</v>
      </c>
      <c r="AO25">
        <v>0</v>
      </c>
    </row>
    <row r="26" spans="1:41" x14ac:dyDescent="0.3">
      <c r="A26" t="s">
        <v>49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 s="2">
        <v>0</v>
      </c>
      <c r="K26">
        <v>0</v>
      </c>
      <c r="L26">
        <v>0</v>
      </c>
      <c r="M26" s="1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 s="2">
        <v>0</v>
      </c>
      <c r="W26" s="1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 s="2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 s="2">
        <v>0</v>
      </c>
      <c r="AK26">
        <v>0</v>
      </c>
      <c r="AL26">
        <v>0</v>
      </c>
      <c r="AM26">
        <v>0</v>
      </c>
      <c r="AN26">
        <v>0</v>
      </c>
      <c r="AO26">
        <v>0</v>
      </c>
    </row>
    <row r="27" spans="1:41" x14ac:dyDescent="0.3">
      <c r="A27" t="s">
        <v>50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 s="2">
        <v>0</v>
      </c>
      <c r="K27">
        <v>0</v>
      </c>
      <c r="L27">
        <v>0</v>
      </c>
      <c r="M27" s="1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 s="2">
        <v>0</v>
      </c>
      <c r="W27" s="1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 s="2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 s="2">
        <v>0</v>
      </c>
      <c r="AK27">
        <v>0</v>
      </c>
      <c r="AL27">
        <v>0</v>
      </c>
      <c r="AM27">
        <v>0</v>
      </c>
      <c r="AN27">
        <v>0</v>
      </c>
      <c r="AO27">
        <v>0</v>
      </c>
    </row>
    <row r="28" spans="1:41" x14ac:dyDescent="0.3">
      <c r="A28" t="s">
        <v>51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 s="2">
        <v>0</v>
      </c>
      <c r="K28">
        <v>0</v>
      </c>
      <c r="L28">
        <v>0</v>
      </c>
      <c r="M28" s="1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 s="2">
        <v>0</v>
      </c>
      <c r="W28" s="1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 s="2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 s="2">
        <v>0</v>
      </c>
      <c r="AK28">
        <v>0</v>
      </c>
      <c r="AL28">
        <v>0</v>
      </c>
      <c r="AM28">
        <v>0</v>
      </c>
      <c r="AN28">
        <v>0</v>
      </c>
      <c r="AO28">
        <v>0</v>
      </c>
    </row>
    <row r="29" spans="1:41" x14ac:dyDescent="0.3">
      <c r="A29" t="s">
        <v>54</v>
      </c>
      <c r="B29">
        <f>B18/SUM(B18:B22)</f>
        <v>0.63034161084972307</v>
      </c>
      <c r="C29">
        <f t="shared" ref="C29:AO29" si="1">C18/SUM(C18:C22)</f>
        <v>0.6433952069469232</v>
      </c>
      <c r="D29">
        <f t="shared" si="1"/>
        <v>0.74295438282457282</v>
      </c>
      <c r="E29">
        <f t="shared" si="1"/>
        <v>0.69793603436853691</v>
      </c>
      <c r="F29">
        <f t="shared" si="1"/>
        <v>0.69255373129733322</v>
      </c>
      <c r="G29">
        <f t="shared" si="1"/>
        <v>0.63439279903613721</v>
      </c>
      <c r="H29">
        <f t="shared" si="1"/>
        <v>0.63957829829150137</v>
      </c>
      <c r="I29">
        <f t="shared" si="1"/>
        <v>0.63103340479615277</v>
      </c>
      <c r="J29" s="2">
        <f t="shared" si="1"/>
        <v>0.59199832681167208</v>
      </c>
      <c r="K29">
        <f t="shared" si="1"/>
        <v>0.66990989941122847</v>
      </c>
      <c r="L29">
        <f t="shared" si="1"/>
        <v>0.64122927693436771</v>
      </c>
      <c r="M29" s="1">
        <f t="shared" si="1"/>
        <v>5.3743612257614603E-4</v>
      </c>
      <c r="N29">
        <f t="shared" si="1"/>
        <v>0.66740304977367304</v>
      </c>
      <c r="O29">
        <f t="shared" si="1"/>
        <v>0.64964379439832942</v>
      </c>
      <c r="P29">
        <f t="shared" si="1"/>
        <v>0.55681663012769578</v>
      </c>
      <c r="Q29">
        <f t="shared" si="1"/>
        <v>0.71326785679892568</v>
      </c>
      <c r="R29">
        <f t="shared" si="1"/>
        <v>0.58886252308574094</v>
      </c>
      <c r="S29">
        <f t="shared" si="1"/>
        <v>0.70775485267833094</v>
      </c>
      <c r="T29">
        <f t="shared" si="1"/>
        <v>0.67921476127251512</v>
      </c>
      <c r="U29">
        <f t="shared" si="1"/>
        <v>0.67812331122041924</v>
      </c>
      <c r="V29" s="2">
        <f t="shared" si="1"/>
        <v>0.57506401243006922</v>
      </c>
      <c r="W29" s="1">
        <f t="shared" si="1"/>
        <v>0.38320251203370892</v>
      </c>
      <c r="X29">
        <f t="shared" si="1"/>
        <v>0.62213913962996958</v>
      </c>
      <c r="Y29">
        <f t="shared" si="1"/>
        <v>0.75261724841114008</v>
      </c>
      <c r="Z29">
        <f t="shared" si="1"/>
        <v>0.69083104219257019</v>
      </c>
      <c r="AA29">
        <f t="shared" si="1"/>
        <v>0.69853853256323317</v>
      </c>
      <c r="AB29">
        <f t="shared" si="1"/>
        <v>0.70968517795327912</v>
      </c>
      <c r="AC29" s="2">
        <f t="shared" si="1"/>
        <v>0.5392219683934143</v>
      </c>
      <c r="AD29">
        <f t="shared" si="1"/>
        <v>0.7649585927606618</v>
      </c>
      <c r="AE29">
        <f t="shared" si="1"/>
        <v>0.71996977198024914</v>
      </c>
      <c r="AF29">
        <f t="shared" si="1"/>
        <v>0.72663235714965924</v>
      </c>
      <c r="AG29">
        <f t="shared" si="1"/>
        <v>0.76805797191735581</v>
      </c>
      <c r="AH29">
        <f t="shared" si="1"/>
        <v>0.7561723373264011</v>
      </c>
      <c r="AI29">
        <f t="shared" si="1"/>
        <v>0.64512558254376273</v>
      </c>
      <c r="AJ29" s="2">
        <f t="shared" si="1"/>
        <v>0.58620804690170114</v>
      </c>
      <c r="AK29">
        <f t="shared" si="1"/>
        <v>0.61020775851578524</v>
      </c>
      <c r="AL29">
        <f t="shared" si="1"/>
        <v>0.72695364556485176</v>
      </c>
      <c r="AM29">
        <f t="shared" si="1"/>
        <v>0.75208740511839767</v>
      </c>
      <c r="AN29">
        <f t="shared" si="1"/>
        <v>0.73063681372150047</v>
      </c>
      <c r="AO29">
        <f t="shared" si="1"/>
        <v>0.69428241696087023</v>
      </c>
    </row>
    <row r="30" spans="1:41" x14ac:dyDescent="0.3">
      <c r="B30">
        <f>IF(B3=B18,1,0)</f>
        <v>0</v>
      </c>
      <c r="C30">
        <f>IF(C3=C18,1,0)</f>
        <v>0</v>
      </c>
      <c r="D30">
        <f>IF(D3=D18,1,0)</f>
        <v>0</v>
      </c>
      <c r="E30">
        <f>IF(E3=E18,1,0)</f>
        <v>0</v>
      </c>
      <c r="F30">
        <f>IF(F3=F18,1,0)</f>
        <v>0</v>
      </c>
      <c r="G30">
        <f>IF(G3=G18,1,0)</f>
        <v>0</v>
      </c>
      <c r="H30">
        <f>IF(H3=H18,1,0)</f>
        <v>0</v>
      </c>
      <c r="I30">
        <f>IF(I3=I18,1,0)</f>
        <v>0</v>
      </c>
      <c r="J30" s="2">
        <f>IF(J3=J18,1,0)</f>
        <v>0</v>
      </c>
      <c r="K30">
        <f>IF(K3=K18,1,0)</f>
        <v>0</v>
      </c>
      <c r="L30">
        <f>IF(L3=L18,1,0)</f>
        <v>0</v>
      </c>
      <c r="M30" s="1">
        <f>IF(M3=M18,1,0)</f>
        <v>0</v>
      </c>
      <c r="N30">
        <f>IF(N3=N18,1,0)</f>
        <v>0</v>
      </c>
      <c r="O30">
        <f>IF(O3=O18,1,0)</f>
        <v>0</v>
      </c>
      <c r="P30">
        <f>IF(P3=P18,1,0)</f>
        <v>0</v>
      </c>
      <c r="Q30">
        <f>IF(Q3=Q18,1,0)</f>
        <v>0</v>
      </c>
      <c r="R30">
        <f>IF(R3=R18,1,0)</f>
        <v>0</v>
      </c>
      <c r="S30">
        <f>IF(S3=S18,1,0)</f>
        <v>0</v>
      </c>
      <c r="T30">
        <f>IF(T3=T18,1,0)</f>
        <v>0</v>
      </c>
      <c r="U30">
        <f>IF(U3=U18,1,0)</f>
        <v>0</v>
      </c>
      <c r="V30" s="2">
        <f>IF(V3=V18,1,0)</f>
        <v>0</v>
      </c>
      <c r="W30" s="1">
        <f>IF(W3=W18,1,0)</f>
        <v>0</v>
      </c>
      <c r="X30">
        <f>IF(X3=X18,1,0)</f>
        <v>0</v>
      </c>
      <c r="Y30">
        <f>IF(Y3=Y18,1,0)</f>
        <v>0</v>
      </c>
      <c r="Z30">
        <f>IF(Z3=Z18,1,0)</f>
        <v>0</v>
      </c>
      <c r="AA30">
        <f>IF(AA3=AA18,1,0)</f>
        <v>0</v>
      </c>
      <c r="AB30">
        <f>IF(AB3=AB18,1,0)</f>
        <v>0</v>
      </c>
      <c r="AC30" s="2">
        <f>IF(AC3=AC18,1,0)</f>
        <v>0</v>
      </c>
      <c r="AD30">
        <f>IF(AD3=AD18,1,0)</f>
        <v>0</v>
      </c>
      <c r="AE30">
        <f>IF(AE3=AE18,1,0)</f>
        <v>0</v>
      </c>
      <c r="AF30">
        <f>IF(AF3=AF18,1,0)</f>
        <v>0</v>
      </c>
      <c r="AG30">
        <f>IF(AG3=AG18,1,0)</f>
        <v>0</v>
      </c>
      <c r="AH30">
        <f>IF(AH3=AH18,1,0)</f>
        <v>0</v>
      </c>
      <c r="AI30">
        <f>IF(AI3=AI18,1,0)</f>
        <v>0</v>
      </c>
      <c r="AJ30" s="2">
        <f>IF(AJ3=AJ18,1,0)</f>
        <v>0</v>
      </c>
      <c r="AK30">
        <f>IF(AK3=AK18,1,0)</f>
        <v>0</v>
      </c>
      <c r="AL30">
        <f>IF(AL3=AL18,1,0)</f>
        <v>0</v>
      </c>
      <c r="AM30">
        <f>IF(AM3=AM18,1,0)</f>
        <v>0</v>
      </c>
      <c r="AN30">
        <f>IF(AN3=AN18,1,0)</f>
        <v>0</v>
      </c>
      <c r="AO30">
        <f>IF(AO3=AO18,1,0)</f>
        <v>0</v>
      </c>
    </row>
  </sheetData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</dc:creator>
  <cp:lastModifiedBy>Jay</cp:lastModifiedBy>
  <dcterms:created xsi:type="dcterms:W3CDTF">2018-04-02T06:26:22Z</dcterms:created>
  <dcterms:modified xsi:type="dcterms:W3CDTF">2018-04-25T19:11:57Z</dcterms:modified>
</cp:coreProperties>
</file>